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i/NDA/1.CARPETA ORDENADA/"/>
    </mc:Choice>
  </mc:AlternateContent>
  <xr:revisionPtr revIDLastSave="0" documentId="8_{29313E85-B5BE-584D-B3DC-77B2834B760C}" xr6:coauthVersionLast="47" xr6:coauthVersionMax="47" xr10:uidLastSave="{00000000-0000-0000-0000-000000000000}"/>
  <bookViews>
    <workbookView xWindow="0" yWindow="500" windowWidth="28800" windowHeight="16400" tabRatio="694" xr2:uid="{00000000-000D-0000-FFFF-FFFF00000000}"/>
  </bookViews>
  <sheets>
    <sheet name="VIAJE" sheetId="3" r:id="rId1"/>
    <sheet name="ALOJAMIENTO" sheetId="7" r:id="rId2"/>
    <sheet name="ACTIVIDADES" sheetId="8" r:id="rId3"/>
    <sheet name="PRESUPUESTO" sheetId="6" r:id="rId4"/>
  </sheets>
  <definedNames>
    <definedName name="_xlnm.Print_Titles" localSheetId="0">VIAJE!$10:$10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E6" i="7" l="1"/>
  <c r="B6" i="7"/>
  <c r="F11" i="6" l="1"/>
  <c r="F10" i="6" l="1"/>
  <c r="F12" i="6" s="1"/>
  <c r="D7" i="6" s="1"/>
</calcChain>
</file>

<file path=xl/sharedStrings.xml><?xml version="1.0" encoding="utf-8"?>
<sst xmlns="http://schemas.openxmlformats.org/spreadsheetml/2006/main" count="90" uniqueCount="55">
  <si>
    <t>[Categoría]</t>
  </si>
  <si>
    <t>[Texto]</t>
  </si>
  <si>
    <t>[Fecha]</t>
  </si>
  <si>
    <t>Mi viaje</t>
  </si>
  <si>
    <t>Elemento</t>
  </si>
  <si>
    <t>Presupuesto</t>
  </si>
  <si>
    <t>Descripción</t>
  </si>
  <si>
    <t>Coste</t>
  </si>
  <si>
    <t>Cantidad</t>
  </si>
  <si>
    <t>Total</t>
  </si>
  <si>
    <t>Teléfono</t>
  </si>
  <si>
    <t>[Teléfono]</t>
  </si>
  <si>
    <t>Fecha</t>
  </si>
  <si>
    <t>Hora</t>
  </si>
  <si>
    <t>[Hora]</t>
  </si>
  <si>
    <t>Importe</t>
  </si>
  <si>
    <t>Dirección</t>
  </si>
  <si>
    <t>Registro</t>
  </si>
  <si>
    <t>Salida</t>
  </si>
  <si>
    <t>Confirmación</t>
  </si>
  <si>
    <t>1234 Main St</t>
  </si>
  <si>
    <t>(123) 456-7890</t>
  </si>
  <si>
    <t>[Dirección]</t>
  </si>
  <si>
    <t>[Número]</t>
  </si>
  <si>
    <t>ACTIVIDADES</t>
  </si>
  <si>
    <t>PRESUPUESTO</t>
  </si>
  <si>
    <t>[Nombre del hotel]</t>
  </si>
  <si>
    <t>% del presupuesto gastado</t>
  </si>
  <si>
    <t>Cantidad del presupuesto</t>
  </si>
  <si>
    <t>Contacto</t>
  </si>
  <si>
    <t>Ubicación</t>
  </si>
  <si>
    <t>Actividad</t>
  </si>
  <si>
    <t>Recorrido por la ciudad</t>
  </si>
  <si>
    <t>[Nombre de la actividad]</t>
  </si>
  <si>
    <t>CJ1234</t>
  </si>
  <si>
    <t>ALOJAMIENTO</t>
  </si>
  <si>
    <t>OCTUBRE</t>
  </si>
  <si>
    <t>NOVIEMBRE</t>
  </si>
  <si>
    <t>DICIEMBRE</t>
  </si>
  <si>
    <t>JOHN CRANKO</t>
  </si>
  <si>
    <t>JIRI KYLIAN</t>
  </si>
  <si>
    <t>PAULA AREVALO</t>
  </si>
  <si>
    <t>MARLON DINO</t>
  </si>
  <si>
    <t>Fecha2</t>
  </si>
  <si>
    <t>NACHO DUATO</t>
  </si>
  <si>
    <t>Hora2</t>
  </si>
  <si>
    <t xml:space="preserve">LUIS MARTIN </t>
  </si>
  <si>
    <t>Fecha3</t>
  </si>
  <si>
    <t>Hora3</t>
  </si>
  <si>
    <t>9:00-12:30</t>
  </si>
  <si>
    <t>MUESTRA NAVIDAD</t>
  </si>
  <si>
    <t>10:00-15:00</t>
  </si>
  <si>
    <t xml:space="preserve">TALLERES </t>
  </si>
  <si>
    <t>NACHO DUATO ACADEMY</t>
  </si>
  <si>
    <t xml:space="preserve">ENSAYO GENERAL CND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</si>
</sst>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##,000\ [$€-40B]"/>
    <numFmt numFmtId="165" formatCode="h:mm:ss;@"/>
    <numFmt numFmtId="166" formatCode="h:mm;@"/>
    <numFmt numFmtId="167" formatCode="#,##0.00\ [$€-C0A]"/>
  </numFmts>
  <fonts count="11" x14ac:knownFonts="1">
    <font>
      <sz val="10"/>
      <color theme="5"/>
      <name val="Times New Roman"/>
      <family val="2"/>
      <scheme val="minor"/>
    </font>
    <font>
      <b/>
      <sz val="10"/>
      <color theme="4"/>
      <name val="Times New Roman"/>
      <family val="1"/>
      <scheme val="minor"/>
    </font>
    <font>
      <b/>
      <sz val="11"/>
      <color theme="4"/>
      <name val="Arial"/>
      <family val="2"/>
      <scheme val="major"/>
    </font>
    <font>
      <b/>
      <sz val="10"/>
      <color theme="5"/>
      <name val="Times New Roman"/>
      <family val="1"/>
      <scheme val="minor"/>
    </font>
    <font>
      <sz val="10"/>
      <color theme="5"/>
      <name val="Times New Roman"/>
      <family val="1"/>
      <scheme val="minor"/>
    </font>
    <font>
      <b/>
      <sz val="14"/>
      <color theme="2"/>
      <name val="Arial"/>
      <family val="2"/>
      <scheme val="major"/>
    </font>
    <font>
      <sz val="28"/>
      <color theme="4"/>
      <name val="Times New Roman"/>
      <family val="1"/>
      <scheme val="minor"/>
    </font>
    <font>
      <sz val="10"/>
      <color theme="5"/>
      <name val="Times New Roman"/>
      <family val="2"/>
      <scheme val="minor"/>
    </font>
    <font>
      <b/>
      <sz val="11"/>
      <color theme="4" tint="-0.24994659260841701"/>
      <name val="Arial"/>
      <family val="2"/>
      <scheme val="major"/>
    </font>
    <font>
      <sz val="10"/>
      <color theme="5"/>
      <name val="Arial"/>
      <family val="2"/>
      <scheme val="major"/>
    </font>
    <font>
      <sz val="10"/>
      <color theme="5"/>
      <name val="Times New Roman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6"/>
      </bottom>
      <diagonal/>
    </border>
    <border>
      <left style="thin">
        <color theme="5"/>
      </left>
      <right/>
      <top style="thick">
        <color theme="6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/>
      <bottom style="thick">
        <color theme="6"/>
      </bottom>
      <diagonal/>
    </border>
    <border>
      <left style="thin">
        <color theme="5"/>
      </left>
      <right style="thin">
        <color theme="5"/>
      </right>
      <top/>
      <bottom style="thick">
        <color theme="6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 style="thick">
        <color theme="6"/>
      </top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theme="6"/>
      </bottom>
      <diagonal/>
    </border>
    <border>
      <left style="thin">
        <color theme="5"/>
      </left>
      <right style="thin">
        <color indexed="64"/>
      </right>
      <top style="thick">
        <color theme="6"/>
      </top>
      <bottom/>
      <diagonal/>
    </border>
    <border>
      <left style="thin">
        <color theme="5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8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4" fontId="1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5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2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0" xfId="3" applyFill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8" fillId="0" borderId="0" xfId="4" applyFill="1">
      <alignment horizontal="left"/>
    </xf>
    <xf numFmtId="9" fontId="3" fillId="0" borderId="4" xfId="6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6" fontId="0" fillId="0" borderId="2" xfId="0" applyNumberFormat="1" applyBorder="1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166" fontId="0" fillId="0" borderId="0" xfId="0" applyNumberFormat="1" applyAlignment="1">
      <alignment horizontal="left" vertical="center" wrapText="1"/>
    </xf>
    <xf numFmtId="14" fontId="0" fillId="0" borderId="3" xfId="0" applyNumberFormat="1" applyBorder="1" applyAlignment="1">
      <alignment horizontal="left" vertical="center" wrapText="1"/>
    </xf>
    <xf numFmtId="164" fontId="3" fillId="0" borderId="0" xfId="5" applyNumberForma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167" fontId="0" fillId="0" borderId="0" xfId="0" applyNumberFormat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7" fontId="0" fillId="0" borderId="0" xfId="0" applyNumberFormat="1">
      <alignment vertical="center"/>
    </xf>
    <xf numFmtId="0" fontId="3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6" fontId="0" fillId="0" borderId="8" xfId="0" applyNumberFormat="1" applyBorder="1" applyAlignment="1">
      <alignment horizontal="left" vertical="center" wrapText="1"/>
    </xf>
    <xf numFmtId="14" fontId="0" fillId="0" borderId="9" xfId="0" applyNumberFormat="1" applyBorder="1" applyAlignment="1">
      <alignment horizontal="left" vertical="center" wrapText="1"/>
    </xf>
    <xf numFmtId="166" fontId="0" fillId="0" borderId="3" xfId="0" applyNumberForma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5" fillId="2" borderId="11" xfId="2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6" fillId="2" borderId="0" xfId="3" applyFill="1" applyBorder="1" applyAlignment="1">
      <alignment horizontal="left" vertical="center"/>
    </xf>
    <xf numFmtId="0" fontId="0" fillId="2" borderId="14" xfId="0" applyFill="1" applyBorder="1">
      <alignment vertical="center"/>
    </xf>
    <xf numFmtId="0" fontId="0" fillId="0" borderId="13" xfId="0" applyBorder="1">
      <alignment vertical="center"/>
    </xf>
    <xf numFmtId="0" fontId="8" fillId="0" borderId="0" xfId="4" applyFill="1" applyBorder="1" applyAlignment="1">
      <alignment horizontal="center" vertical="center"/>
    </xf>
    <xf numFmtId="0" fontId="8" fillId="0" borderId="14" xfId="4" applyFill="1" applyBorder="1">
      <alignment horizontal="left"/>
    </xf>
    <xf numFmtId="0" fontId="3" fillId="0" borderId="15" xfId="0" applyFont="1" applyBorder="1" applyAlignment="1">
      <alignment horizontal="left" vertical="center" wrapText="1"/>
    </xf>
    <xf numFmtId="166" fontId="0" fillId="0" borderId="16" xfId="0" applyNumberFormat="1" applyBorder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17" xfId="0" applyNumberFormat="1" applyBorder="1" applyAlignment="1">
      <alignment horizontal="center" vertical="center" wrapText="1"/>
    </xf>
    <xf numFmtId="166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1" fontId="0" fillId="0" borderId="0" xfId="0" applyNumberFormat="1">
      <alignment vertical="center"/>
    </xf>
    <xf numFmtId="1" fontId="0" fillId="0" borderId="14" xfId="0" applyNumberFormat="1" applyBorder="1">
      <alignment vertical="center"/>
    </xf>
    <xf numFmtId="0" fontId="8" fillId="0" borderId="0" xfId="4" applyFill="1" applyBorder="1">
      <alignment horizontal="left"/>
    </xf>
    <xf numFmtId="0" fontId="0" fillId="0" borderId="14" xfId="0" applyBorder="1">
      <alignment vertical="center"/>
    </xf>
    <xf numFmtId="0" fontId="0" fillId="0" borderId="14" xfId="0" applyBorder="1" applyAlignment="1">
      <alignment horizontal="left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65" fontId="0" fillId="0" borderId="19" xfId="0" applyNumberForma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>
      <alignment vertical="center"/>
    </xf>
  </cellXfs>
  <cellStyles count="7">
    <cellStyle name="Encabezado 1" xfId="2" builtinId="16" customBuiltin="1"/>
    <cellStyle name="Encabezado 4" xfId="5" builtinId="19" customBuiltin="1"/>
    <cellStyle name="Normal" xfId="0" builtinId="0" customBuiltin="1"/>
    <cellStyle name="Porcentaje" xfId="6" builtinId="5"/>
    <cellStyle name="Título" xfId="1" builtinId="15" customBuiltin="1"/>
    <cellStyle name="Título 2" xfId="3" builtinId="17" customBuiltin="1"/>
    <cellStyle name="Título 3" xfId="4" builtinId="18" customBuiltin="1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numFmt numFmtId="167" formatCode="#,##0.00\ [$€-C0A]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7" formatCode="#,##0.00\ [$€-C0A]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67" formatCode="#,##0.00\ [$€-C0A]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0"/>
        <color theme="5"/>
        <name val="Times New Roman"/>
        <scheme val="minor"/>
      </font>
      <alignment horizontal="left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66" formatCode="h:mm;@"/>
      <alignment horizontal="left" vertical="center" textRotation="0" wrapText="1" indent="0" justifyLastLine="0" shrinkToFit="0" readingOrder="0"/>
    </dxf>
    <dxf>
      <numFmt numFmtId="168" formatCode="dd/mm/yyyy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border outline="0">
        <right style="thin">
          <color theme="5"/>
        </right>
      </border>
    </dxf>
    <dxf>
      <alignment horizontal="left" vertical="center" textRotation="0" wrapText="1" indent="0" justifyLastLine="0" shrinkToFit="0" readingOrder="0"/>
    </dxf>
    <dxf>
      <border outline="0">
        <bottom style="thick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168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0" formatCode="General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8" formatCode="dd/mm/yyyy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border outline="0">
        <bottom style="thick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h:mm;@"/>
      <alignment horizontal="left" vertical="center" textRotation="0" wrapText="1" indent="0" justifyLastLine="0" shrinkToFit="0" readingOrder="0"/>
    </dxf>
    <dxf>
      <numFmt numFmtId="168" formatCode="dd/mm/yyyy"/>
      <alignment horizontal="left" vertical="center" textRotation="0" wrapText="1" indent="0" justifyLastLine="0" shrinkToFit="0" readingOrder="0"/>
      <border diagonalUp="0" diagonalDown="0">
        <right style="thin">
          <color theme="5"/>
        </right>
      </border>
    </dxf>
    <dxf>
      <alignment horizontal="left" vertical="center" textRotation="0" wrapText="1" indent="0" justifyLastLine="0" shrinkToFit="0" readingOrder="0"/>
    </dxf>
    <dxf>
      <border outline="0">
        <bottom style="thick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h:mm;@"/>
      <alignment horizontal="left" vertical="center" textRotation="0" wrapText="1" indent="0" justifyLastLine="0" shrinkToFit="0" readingOrder="0"/>
    </dxf>
    <dxf>
      <numFmt numFmtId="168" formatCode="dd/mm/yyyy"/>
      <alignment horizontal="left" vertical="center" textRotation="0" wrapText="1" indent="0" justifyLastLine="0" shrinkToFit="0" readingOrder="0"/>
      <border diagonalUp="0" diagonalDown="0">
        <right style="thin">
          <color theme="5"/>
        </right>
      </border>
    </dxf>
    <dxf>
      <alignment horizontal="left" vertical="center" textRotation="0" wrapText="1" indent="0" justifyLastLine="0" shrinkToFit="0" readingOrder="0"/>
    </dxf>
    <dxf>
      <border outline="0">
        <bottom style="thick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Times New Roman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ck">
          <color theme="6"/>
        </bottom>
        <vertical style="thin">
          <color theme="5"/>
        </vertical>
        <horizontal/>
      </border>
    </dxf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/>
        <bottom/>
        <vertical style="thin">
          <color theme="5"/>
        </vertical>
        <horizontal/>
      </border>
    </dxf>
  </dxfs>
  <tableStyles count="1" defaultPivotStyle="PivotStyleLight16">
    <tableStyle name="Planificador de viaje de vacaciones" pivot="0" count="3" xr9:uid="{00000000-0011-0000-FFFF-FFFF00000000}">
      <tableStyleElement type="wholeTable" dxfId="50"/>
      <tableStyleElement type="headerRow" dxfId="49"/>
      <tableStyleElement type="totalRow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Departure" displayName="Departure" ref="B5:G7" totalsRowShown="0" headerRowDxfId="47" dataDxfId="45" headerRowBorderDxfId="46">
  <autoFilter ref="B5:G7" xr:uid="{00000000-0009-0000-0100-000004000000}"/>
  <tableColumns count="6">
    <tableColumn id="1" xr3:uid="{00000000-0010-0000-0000-000001000000}" name="Fecha" dataDxfId="44"/>
    <tableColumn id="2" xr3:uid="{00000000-0010-0000-0000-000002000000}" name="Hora" dataDxfId="43"/>
    <tableColumn id="3" xr3:uid="{00000000-0010-0000-0000-000003000000}" name="Fecha2" dataDxfId="42"/>
    <tableColumn id="4" xr3:uid="{00000000-0010-0000-0000-000004000000}" name="Hora2" dataDxfId="41"/>
    <tableColumn id="6" xr3:uid="{00000000-0010-0000-0000-000006000000}" name="Fecha3" dataDxfId="40"/>
    <tableColumn id="7" xr3:uid="{00000000-0010-0000-0000-000007000000}" name="Hora3" dataDxfId="39"/>
  </tableColumns>
  <tableStyleInfo name="Planificador de viaje de vacacione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Return" displayName="Return" ref="B10:G12" totalsRowShown="0" headerRowDxfId="38" dataDxfId="36" headerRowBorderDxfId="37">
  <autoFilter ref="B10:G12" xr:uid="{00000000-0009-0000-0100-000006000000}"/>
  <tableColumns count="6">
    <tableColumn id="1" xr3:uid="{00000000-0010-0000-0100-000001000000}" name="Fecha" dataDxfId="35"/>
    <tableColumn id="2" xr3:uid="{00000000-0010-0000-0100-000002000000}" name="Hora" dataDxfId="34"/>
    <tableColumn id="3" xr3:uid="{00000000-0010-0000-0100-000003000000}" name="Fecha2" dataDxfId="33"/>
    <tableColumn id="4" xr3:uid="{00000000-0010-0000-0100-000004000000}" name="Hora2" dataDxfId="32"/>
    <tableColumn id="6" xr3:uid="{00000000-0010-0000-0100-000006000000}" name="Fecha3" dataDxfId="31"/>
    <tableColumn id="7" xr3:uid="{00000000-0010-0000-0100-000007000000}" name="Hora3" dataDxfId="30"/>
  </tableColumns>
  <tableStyleInfo name="Planificador de viaje de vacaciones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Departure2" displayName="Departure2" ref="B5:F7" totalsRowShown="0" headerRowDxfId="29" dataDxfId="27" headerRowBorderDxfId="28">
  <autoFilter ref="B5:F7" xr:uid="{00000000-0009-0000-0100-000001000000}"/>
  <tableColumns count="5">
    <tableColumn id="1" xr3:uid="{00000000-0010-0000-0200-000001000000}" name="Registro" dataDxfId="26"/>
    <tableColumn id="2" xr3:uid="{00000000-0010-0000-0200-000002000000}" name="Dirección" dataDxfId="25"/>
    <tableColumn id="3" xr3:uid="{00000000-0010-0000-0200-000003000000}" name="Teléfono" dataDxfId="24"/>
    <tableColumn id="4" xr3:uid="{00000000-0010-0000-0200-000004000000}" name="Salida" dataDxfId="23"/>
    <tableColumn id="6" xr3:uid="{00000000-0010-0000-0200-000006000000}" name="Confirmación" dataDxfId="22"/>
  </tableColumns>
  <tableStyleInfo name="Planificador de viaje de vacacione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Departure24" displayName="Departure24" ref="B5:F7" totalsRowShown="0" headerRowDxfId="21" dataDxfId="19" headerRowBorderDxfId="20">
  <autoFilter ref="B5:F7" xr:uid="{00000000-0009-0000-0100-000003000000}"/>
  <tableColumns count="5">
    <tableColumn id="1" xr3:uid="{00000000-0010-0000-0300-000001000000}" name="Actividad" dataDxfId="18"/>
    <tableColumn id="2" xr3:uid="{00000000-0010-0000-0300-000002000000}" name="Fecha" dataDxfId="17"/>
    <tableColumn id="3" xr3:uid="{00000000-0010-0000-0300-000003000000}" name="Hora" dataDxfId="16"/>
    <tableColumn id="4" xr3:uid="{00000000-0010-0000-0300-000004000000}" name="Ubicación" dataDxfId="15"/>
    <tableColumn id="6" xr3:uid="{00000000-0010-0000-0300-000006000000}" name="Contacto" dataDxfId="14"/>
  </tableColumns>
  <tableStyleInfo name="Planificador de viaje de vacacione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Budget15" displayName="Budget15" ref="B9:F12" totalsRowCount="1" headerRowDxfId="12" dataDxfId="11" totalsRowDxfId="10">
  <autoFilter ref="B9:F11" xr:uid="{00000000-0009-0000-0100-00000E000000}"/>
  <tableColumns count="5">
    <tableColumn id="1" xr3:uid="{00000000-0010-0000-0400-000001000000}" name="Elemento" totalsRowLabel="Total" dataDxfId="9" totalsRowDxfId="8"/>
    <tableColumn id="2" xr3:uid="{00000000-0010-0000-0400-000002000000}" name="Descripción" dataDxfId="7" totalsRowDxfId="6"/>
    <tableColumn id="3" xr3:uid="{00000000-0010-0000-0400-000003000000}" name="Coste" dataDxfId="5" totalsRowDxfId="4"/>
    <tableColumn id="4" xr3:uid="{00000000-0010-0000-0400-000004000000}" name="Cantidad" dataDxfId="3" totalsRowDxfId="2"/>
    <tableColumn id="5" xr3:uid="{00000000-0010-0000-0400-000005000000}" name="Importe" totalsRowFunction="sum" dataDxfId="1" totalsRowDxfId="0">
      <calculatedColumnFormula>Budget15[[#This Row],[Coste]]*Budget15[[#This Row],[Cantidad]]</calculatedColumnFormula>
    </tableColumn>
  </tableColumns>
  <tableStyleInfo name="Planificador de viaje de vacaciones" showFirstColumn="0" showLastColumn="0" showRowStripes="1" showColumnStripes="0"/>
  <extLst>
    <ext xmlns:x14="http://schemas.microsoft.com/office/spreadsheetml/2009/9/main" uri="{504A1905-F514-4f6f-8877-14C23A59335A}">
      <x14:table altText="Tabla de presupuesto" altTextSummary="Introduzca los artículos del presupuesto, la descripción, el coste y la cantidad y se calculará el importe total."/>
    </ext>
  </extLst>
</table>
</file>

<file path=xl/theme/theme1.xml><?xml version="1.0" encoding="utf-8"?>
<a:theme xmlns:a="http://schemas.openxmlformats.org/drawingml/2006/main" name="Office Theme">
  <a:themeElements>
    <a:clrScheme name="Trip Planner">
      <a:dk1>
        <a:sysClr val="windowText" lastClr="000000"/>
      </a:dk1>
      <a:lt1>
        <a:sysClr val="window" lastClr="FFFFFF"/>
      </a:lt1>
      <a:dk2>
        <a:srgbClr val="3F3F3F"/>
      </a:dk2>
      <a:lt2>
        <a:srgbClr val="E1F6FF"/>
      </a:lt2>
      <a:accent1>
        <a:srgbClr val="D2E658"/>
      </a:accent1>
      <a:accent2>
        <a:srgbClr val="7AA3B0"/>
      </a:accent2>
      <a:accent3>
        <a:srgbClr val="F3D148"/>
      </a:accent3>
      <a:accent4>
        <a:srgbClr val="F1705F"/>
      </a:accent4>
      <a:accent5>
        <a:srgbClr val="87C4B7"/>
      </a:accent5>
      <a:accent6>
        <a:srgbClr val="917AB4"/>
      </a:accent6>
      <a:hlink>
        <a:srgbClr val="87C4B7"/>
      </a:hlink>
      <a:folHlink>
        <a:srgbClr val="917AB4"/>
      </a:folHlink>
    </a:clrScheme>
    <a:fontScheme name="Vacation Trip Planner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A1:N17"/>
  <sheetViews>
    <sheetView showGridLines="0" tabSelected="1" zoomScale="125" zoomScaleNormal="125" workbookViewId="0">
      <selection activeCell="G16" sqref="G16"/>
    </sheetView>
  </sheetViews>
  <sheetFormatPr baseColWidth="10" defaultColWidth="9.3984375" defaultRowHeight="25.5" customHeight="1" x14ac:dyDescent="0.15"/>
  <cols>
    <col min="1" max="1" width="3.3984375" customWidth="1"/>
    <col min="2" max="2" width="17" customWidth="1"/>
    <col min="3" max="3" width="18.796875" style="4" customWidth="1"/>
    <col min="4" max="4" width="16.19921875" style="1" customWidth="1"/>
    <col min="5" max="5" width="21.59765625" style="1" customWidth="1"/>
    <col min="6" max="6" width="15.796875" customWidth="1"/>
    <col min="7" max="7" width="15.59765625" customWidth="1"/>
  </cols>
  <sheetData>
    <row r="1" spans="1:14" ht="9" customHeight="1" x14ac:dyDescent="0.15">
      <c r="B1" s="3"/>
    </row>
    <row r="2" spans="1:14" ht="18" x14ac:dyDescent="0.15">
      <c r="A2" s="38"/>
      <c r="B2" s="39" t="s">
        <v>52</v>
      </c>
      <c r="C2" s="40"/>
      <c r="D2" s="41"/>
      <c r="E2" s="41"/>
      <c r="F2" s="41"/>
      <c r="G2" s="42"/>
    </row>
    <row r="3" spans="1:14" ht="38" customHeight="1" x14ac:dyDescent="0.15">
      <c r="A3" s="43"/>
      <c r="B3" s="44" t="s">
        <v>53</v>
      </c>
      <c r="C3" s="9"/>
      <c r="D3" s="10"/>
      <c r="E3" s="10"/>
      <c r="F3" s="10"/>
      <c r="G3" s="45"/>
    </row>
    <row r="4" spans="1:14" ht="24" customHeight="1" x14ac:dyDescent="0.15">
      <c r="A4" s="46"/>
      <c r="B4" s="47" t="s">
        <v>36</v>
      </c>
      <c r="D4" s="47" t="s">
        <v>37</v>
      </c>
      <c r="F4" s="47" t="s">
        <v>38</v>
      </c>
      <c r="G4" s="48"/>
    </row>
    <row r="5" spans="1:14" ht="24" customHeight="1" thickBot="1" x14ac:dyDescent="0.2">
      <c r="A5" s="46"/>
      <c r="B5" s="16" t="s">
        <v>12</v>
      </c>
      <c r="C5" s="16" t="s">
        <v>13</v>
      </c>
      <c r="D5" s="16" t="s">
        <v>43</v>
      </c>
      <c r="E5" s="16" t="s">
        <v>45</v>
      </c>
      <c r="F5" s="16" t="s">
        <v>47</v>
      </c>
      <c r="G5" s="49" t="s">
        <v>48</v>
      </c>
    </row>
    <row r="6" spans="1:14" ht="24" customHeight="1" thickTop="1" x14ac:dyDescent="0.15">
      <c r="A6" s="46"/>
      <c r="B6" s="12">
        <v>45570</v>
      </c>
      <c r="C6" s="17" t="s">
        <v>49</v>
      </c>
      <c r="D6" s="12">
        <v>45605</v>
      </c>
      <c r="E6" s="17" t="s">
        <v>49</v>
      </c>
      <c r="F6" s="12">
        <v>45640</v>
      </c>
      <c r="G6" s="50" t="s">
        <v>49</v>
      </c>
    </row>
    <row r="7" spans="1:14" ht="24" customHeight="1" x14ac:dyDescent="0.15">
      <c r="A7" s="46"/>
      <c r="B7" s="51" t="s">
        <v>39</v>
      </c>
      <c r="C7" s="36" t="s">
        <v>42</v>
      </c>
      <c r="D7" s="52" t="s">
        <v>39</v>
      </c>
      <c r="E7" s="53" t="s">
        <v>42</v>
      </c>
      <c r="F7" s="52" t="s">
        <v>40</v>
      </c>
      <c r="G7" s="54" t="s">
        <v>41</v>
      </c>
    </row>
    <row r="8" spans="1:14" ht="24" customHeight="1" thickBot="1" x14ac:dyDescent="0.2">
      <c r="A8" s="46"/>
      <c r="B8" s="12"/>
      <c r="C8" s="55"/>
      <c r="D8"/>
      <c r="E8" s="56"/>
      <c r="F8" s="57"/>
      <c r="G8" s="58"/>
      <c r="N8" s="33"/>
    </row>
    <row r="9" spans="1:14" ht="24" customHeight="1" thickTop="1" x14ac:dyDescent="0.15">
      <c r="A9" s="46"/>
      <c r="B9" s="59"/>
      <c r="C9" s="2"/>
      <c r="D9"/>
      <c r="E9"/>
      <c r="G9" s="60"/>
    </row>
    <row r="10" spans="1:14" ht="24" customHeight="1" thickBot="1" x14ac:dyDescent="0.2">
      <c r="A10" s="46"/>
      <c r="B10" s="16" t="s">
        <v>12</v>
      </c>
      <c r="C10" s="16" t="s">
        <v>13</v>
      </c>
      <c r="D10" s="16" t="s">
        <v>43</v>
      </c>
      <c r="E10" s="16" t="s">
        <v>45</v>
      </c>
      <c r="F10" s="16" t="s">
        <v>47</v>
      </c>
      <c r="G10" s="49" t="s">
        <v>48</v>
      </c>
    </row>
    <row r="11" spans="1:14" ht="24" customHeight="1" thickTop="1" x14ac:dyDescent="0.15">
      <c r="A11" s="46"/>
      <c r="B11" s="12">
        <v>45584</v>
      </c>
      <c r="C11" s="17" t="s">
        <v>49</v>
      </c>
      <c r="D11" s="12">
        <v>45612</v>
      </c>
      <c r="E11" s="17" t="s">
        <v>49</v>
      </c>
      <c r="F11" s="12">
        <v>45647</v>
      </c>
      <c r="G11" s="50" t="s">
        <v>51</v>
      </c>
    </row>
    <row r="12" spans="1:14" ht="24" customHeight="1" x14ac:dyDescent="0.15">
      <c r="A12" s="46"/>
      <c r="B12" s="51" t="s">
        <v>40</v>
      </c>
      <c r="C12" s="36" t="s">
        <v>41</v>
      </c>
      <c r="D12" s="52" t="s">
        <v>54</v>
      </c>
      <c r="E12" s="53" t="s">
        <v>44</v>
      </c>
      <c r="F12" s="52" t="s">
        <v>50</v>
      </c>
      <c r="G12" s="61"/>
    </row>
    <row r="13" spans="1:14" ht="25.5" customHeight="1" x14ac:dyDescent="0.15">
      <c r="A13" s="46"/>
      <c r="G13" s="60"/>
    </row>
    <row r="14" spans="1:14" ht="25.5" customHeight="1" thickBot="1" x14ac:dyDescent="0.2">
      <c r="A14" s="46"/>
      <c r="B14" s="31" t="s">
        <v>12</v>
      </c>
      <c r="C14" s="33" t="s">
        <v>13</v>
      </c>
      <c r="D14" s="31" t="s">
        <v>12</v>
      </c>
      <c r="E14" s="33" t="s">
        <v>13</v>
      </c>
      <c r="G14" s="60"/>
    </row>
    <row r="15" spans="1:14" ht="25.5" customHeight="1" thickTop="1" x14ac:dyDescent="0.15">
      <c r="A15" s="46"/>
      <c r="B15" s="32">
        <v>45591</v>
      </c>
      <c r="C15" s="34" t="s">
        <v>49</v>
      </c>
      <c r="D15" s="35">
        <v>45626</v>
      </c>
      <c r="E15" s="34" t="s">
        <v>49</v>
      </c>
      <c r="G15" s="60"/>
    </row>
    <row r="16" spans="1:14" ht="25.5" customHeight="1" x14ac:dyDescent="0.15">
      <c r="A16" s="46"/>
      <c r="B16" s="37" t="s">
        <v>44</v>
      </c>
      <c r="C16" s="62" t="s">
        <v>46</v>
      </c>
      <c r="D16" s="37" t="s">
        <v>40</v>
      </c>
      <c r="E16" s="62" t="s">
        <v>41</v>
      </c>
      <c r="G16" s="60"/>
    </row>
    <row r="17" spans="1:7" ht="25.5" customHeight="1" x14ac:dyDescent="0.15">
      <c r="A17" s="63"/>
      <c r="B17" s="64"/>
      <c r="C17" s="65"/>
      <c r="D17" s="66"/>
      <c r="E17" s="66"/>
      <c r="F17" s="64"/>
      <c r="G17" s="67"/>
    </row>
  </sheetData>
  <printOptions horizontalCentered="1"/>
  <pageMargins left="0.7" right="0.7" top="0.75" bottom="0.75" header="0.3" footer="0.3"/>
  <pageSetup paperSize="9" fitToHeight="0" orientation="portrait" horizontalDpi="4294967293" r:id="rId1"/>
  <headerFooter differentFirst="1">
    <oddFooter>Page &amp;P of &amp;N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  <pageSetUpPr autoPageBreaks="0" fitToPage="1"/>
  </sheetPr>
  <dimension ref="A1:F7"/>
  <sheetViews>
    <sheetView showGridLines="0" zoomScale="125" zoomScaleNormal="125" workbookViewId="0"/>
  </sheetViews>
  <sheetFormatPr baseColWidth="10" defaultColWidth="9.3984375" defaultRowHeight="25.5" customHeight="1" x14ac:dyDescent="0.15"/>
  <cols>
    <col min="1" max="1" width="3.3984375" customWidth="1"/>
    <col min="2" max="2" width="17" customWidth="1"/>
    <col min="3" max="3" width="26.796875" style="4" customWidth="1"/>
    <col min="4" max="4" width="18.796875" style="1" customWidth="1"/>
    <col min="5" max="5" width="18.19921875" style="1" customWidth="1"/>
    <col min="6" max="6" width="19.3984375" customWidth="1"/>
  </cols>
  <sheetData>
    <row r="1" spans="1:6" ht="9" customHeight="1" x14ac:dyDescent="0.15">
      <c r="B1" s="3"/>
    </row>
    <row r="2" spans="1:6" ht="18" x14ac:dyDescent="0.15">
      <c r="A2" s="10"/>
      <c r="B2" s="8" t="s">
        <v>3</v>
      </c>
      <c r="C2" s="9"/>
      <c r="D2" s="10"/>
      <c r="E2" s="10"/>
      <c r="F2" s="10"/>
    </row>
    <row r="3" spans="1:6" ht="38" customHeight="1" x14ac:dyDescent="0.15">
      <c r="A3" s="10"/>
      <c r="B3" s="11" t="s">
        <v>35</v>
      </c>
      <c r="C3" s="9"/>
      <c r="D3" s="10"/>
      <c r="E3" s="10"/>
      <c r="F3" s="10"/>
    </row>
    <row r="4" spans="1:6" ht="24" customHeight="1" x14ac:dyDescent="0.15">
      <c r="B4" s="13" t="s">
        <v>26</v>
      </c>
      <c r="C4" s="2"/>
      <c r="D4"/>
      <c r="E4"/>
    </row>
    <row r="5" spans="1:6" ht="24" customHeight="1" thickBot="1" x14ac:dyDescent="0.2">
      <c r="B5" s="16" t="s">
        <v>17</v>
      </c>
      <c r="C5" s="16" t="s">
        <v>16</v>
      </c>
      <c r="D5" s="16" t="s">
        <v>10</v>
      </c>
      <c r="E5" s="16" t="s">
        <v>18</v>
      </c>
      <c r="F5" s="16" t="s">
        <v>19</v>
      </c>
    </row>
    <row r="6" spans="1:6" ht="24" customHeight="1" thickTop="1" x14ac:dyDescent="0.15">
      <c r="B6" s="12">
        <f ca="1">TODAY()+11</f>
        <v>45617</v>
      </c>
      <c r="C6" s="19" t="s">
        <v>20</v>
      </c>
      <c r="D6" s="5" t="s">
        <v>21</v>
      </c>
      <c r="E6" s="12">
        <f ca="1">TODAY()+14</f>
        <v>45620</v>
      </c>
      <c r="F6" s="18" t="s">
        <v>34</v>
      </c>
    </row>
    <row r="7" spans="1:6" ht="24" customHeight="1" x14ac:dyDescent="0.15">
      <c r="B7" s="12" t="s">
        <v>2</v>
      </c>
      <c r="C7" s="20" t="s">
        <v>22</v>
      </c>
      <c r="D7" s="5" t="s">
        <v>11</v>
      </c>
      <c r="E7" s="12" t="s">
        <v>2</v>
      </c>
      <c r="F7" s="18" t="s">
        <v>23</v>
      </c>
    </row>
  </sheetData>
  <printOptions horizontalCentered="1"/>
  <pageMargins left="0.7" right="0.7" top="0.75" bottom="0.75" header="0.3" footer="0.3"/>
  <pageSetup paperSize="9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6"/>
    <pageSetUpPr autoPageBreaks="0" fitToPage="1"/>
  </sheetPr>
  <dimension ref="A1:F7"/>
  <sheetViews>
    <sheetView showGridLines="0" zoomScale="125" zoomScaleNormal="125" workbookViewId="0"/>
  </sheetViews>
  <sheetFormatPr baseColWidth="10" defaultColWidth="9.3984375" defaultRowHeight="25.5" customHeight="1" x14ac:dyDescent="0.15"/>
  <cols>
    <col min="1" max="1" width="3.3984375" customWidth="1"/>
    <col min="2" max="2" width="17" customWidth="1"/>
    <col min="3" max="3" width="26.796875" style="4" customWidth="1"/>
    <col min="4" max="4" width="18.796875" style="1" customWidth="1"/>
    <col min="5" max="5" width="18.19921875" style="1" customWidth="1"/>
    <col min="6" max="6" width="19.3984375" customWidth="1"/>
  </cols>
  <sheetData>
    <row r="1" spans="1:6" ht="9" customHeight="1" x14ac:dyDescent="0.15">
      <c r="B1" s="3"/>
    </row>
    <row r="2" spans="1:6" ht="18" x14ac:dyDescent="0.15">
      <c r="A2" s="10"/>
      <c r="B2" s="8" t="s">
        <v>3</v>
      </c>
      <c r="C2" s="9"/>
      <c r="D2" s="10"/>
      <c r="E2" s="10"/>
      <c r="F2" s="10"/>
    </row>
    <row r="3" spans="1:6" ht="38" customHeight="1" x14ac:dyDescent="0.15">
      <c r="A3" s="10"/>
      <c r="B3" s="11" t="s">
        <v>24</v>
      </c>
      <c r="C3" s="9"/>
      <c r="D3" s="10"/>
      <c r="E3" s="10"/>
      <c r="F3" s="10"/>
    </row>
    <row r="4" spans="1:6" ht="24" customHeight="1" x14ac:dyDescent="0.15">
      <c r="B4" s="13"/>
      <c r="C4" s="2"/>
      <c r="D4"/>
      <c r="E4"/>
    </row>
    <row r="5" spans="1:6" ht="24" customHeight="1" thickBot="1" x14ac:dyDescent="0.2">
      <c r="B5" s="16" t="s">
        <v>31</v>
      </c>
      <c r="C5" s="16" t="s">
        <v>12</v>
      </c>
      <c r="D5" s="16" t="s">
        <v>13</v>
      </c>
      <c r="E5" s="16" t="s">
        <v>30</v>
      </c>
      <c r="F5" s="16" t="s">
        <v>29</v>
      </c>
    </row>
    <row r="6" spans="1:6" ht="24" customHeight="1" thickTop="1" x14ac:dyDescent="0.15">
      <c r="B6" s="5" t="s">
        <v>32</v>
      </c>
      <c r="C6" s="21">
        <f ca="1">TODAY()+11</f>
        <v>45617</v>
      </c>
      <c r="D6" s="22">
        <v>0.54166666666666663</v>
      </c>
      <c r="E6" s="5" t="s">
        <v>20</v>
      </c>
      <c r="F6" s="18" t="s">
        <v>21</v>
      </c>
    </row>
    <row r="7" spans="1:6" ht="24" customHeight="1" x14ac:dyDescent="0.15">
      <c r="B7" s="5" t="s">
        <v>33</v>
      </c>
      <c r="C7" s="23" t="s">
        <v>2</v>
      </c>
      <c r="D7" s="22" t="s">
        <v>14</v>
      </c>
      <c r="E7" s="5" t="s">
        <v>22</v>
      </c>
      <c r="F7" s="18" t="s">
        <v>11</v>
      </c>
    </row>
  </sheetData>
  <printOptions horizontalCentered="1"/>
  <pageMargins left="0.7" right="0.7" top="0.75" bottom="0.75" header="0.3" footer="0.3"/>
  <pageSetup paperSize="9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7"/>
    <pageSetUpPr autoPageBreaks="0" fitToPage="1"/>
  </sheetPr>
  <dimension ref="A1:F14"/>
  <sheetViews>
    <sheetView showGridLines="0" zoomScale="125" zoomScaleNormal="125" workbookViewId="0"/>
  </sheetViews>
  <sheetFormatPr baseColWidth="10" defaultColWidth="9.3984375" defaultRowHeight="25.5" customHeight="1" x14ac:dyDescent="0.15"/>
  <cols>
    <col min="1" max="1" width="3.3984375" customWidth="1"/>
    <col min="2" max="2" width="22.3984375" style="3" customWidth="1"/>
    <col min="3" max="3" width="29.796875" style="4" customWidth="1"/>
    <col min="4" max="4" width="15.19921875" style="1" bestFit="1" customWidth="1"/>
    <col min="5" max="5" width="18.19921875" style="1" customWidth="1"/>
    <col min="6" max="6" width="15.59765625" customWidth="1"/>
  </cols>
  <sheetData>
    <row r="1" spans="1:6" ht="9" customHeight="1" x14ac:dyDescent="0.15"/>
    <row r="2" spans="1:6" ht="18" x14ac:dyDescent="0.15">
      <c r="A2" s="10"/>
      <c r="B2" s="8" t="s">
        <v>3</v>
      </c>
      <c r="C2" s="9"/>
      <c r="D2" s="10"/>
      <c r="E2" s="10"/>
      <c r="F2" s="10"/>
    </row>
    <row r="3" spans="1:6" ht="38" customHeight="1" x14ac:dyDescent="0.15">
      <c r="A3" s="10"/>
      <c r="B3" s="11" t="s">
        <v>25</v>
      </c>
      <c r="C3" s="9"/>
      <c r="D3" s="10"/>
      <c r="E3" s="10"/>
      <c r="F3" s="10"/>
    </row>
    <row r="4" spans="1:6" ht="13" x14ac:dyDescent="0.15">
      <c r="B4"/>
      <c r="C4"/>
      <c r="D4"/>
      <c r="E4"/>
    </row>
    <row r="5" spans="1:6" ht="13" x14ac:dyDescent="0.15">
      <c r="B5"/>
      <c r="C5"/>
      <c r="D5"/>
      <c r="E5"/>
    </row>
    <row r="6" spans="1:6" ht="12.75" customHeight="1" x14ac:dyDescent="0.15">
      <c r="B6"/>
      <c r="C6" s="15" t="s">
        <v>28</v>
      </c>
      <c r="D6" s="30">
        <v>500</v>
      </c>
      <c r="E6"/>
    </row>
    <row r="7" spans="1:6" ht="12.75" customHeight="1" x14ac:dyDescent="0.15">
      <c r="B7"/>
      <c r="C7" s="15" t="s">
        <v>27</v>
      </c>
      <c r="D7" s="14">
        <f>Budget15[[#Totals],[Importe]]/$D$6</f>
        <v>0.2</v>
      </c>
      <c r="E7"/>
    </row>
    <row r="8" spans="1:6" ht="33" customHeight="1" x14ac:dyDescent="0.15">
      <c r="B8" s="13" t="s">
        <v>5</v>
      </c>
      <c r="C8" s="2"/>
      <c r="D8"/>
      <c r="E8"/>
    </row>
    <row r="9" spans="1:6" ht="22.5" customHeight="1" x14ac:dyDescent="0.15">
      <c r="B9" s="6" t="s">
        <v>4</v>
      </c>
      <c r="C9" s="6" t="s">
        <v>6</v>
      </c>
      <c r="D9" s="6" t="s">
        <v>7</v>
      </c>
      <c r="E9" s="6" t="s">
        <v>8</v>
      </c>
      <c r="F9" s="24" t="s">
        <v>15</v>
      </c>
    </row>
    <row r="10" spans="1:6" ht="28.5" customHeight="1" x14ac:dyDescent="0.15">
      <c r="B10" s="7" t="s">
        <v>0</v>
      </c>
      <c r="C10" s="5" t="s">
        <v>1</v>
      </c>
      <c r="D10" s="28">
        <v>50</v>
      </c>
      <c r="E10" s="25">
        <v>2</v>
      </c>
      <c r="F10" s="28">
        <f>Budget15[[#This Row],[Coste]]*Budget15[[#This Row],[Cantidad]]</f>
        <v>100</v>
      </c>
    </row>
    <row r="11" spans="1:6" ht="28.5" customHeight="1" x14ac:dyDescent="0.15">
      <c r="B11" s="7" t="s">
        <v>0</v>
      </c>
      <c r="C11" s="5" t="s">
        <v>1</v>
      </c>
      <c r="D11" s="28"/>
      <c r="E11" s="25"/>
      <c r="F11" s="28">
        <f>Budget15[[#This Row],[Coste]]*Budget15[[#This Row],[Cantidad]]</f>
        <v>0</v>
      </c>
    </row>
    <row r="12" spans="1:6" ht="28.5" customHeight="1" x14ac:dyDescent="0.15">
      <c r="B12" s="26" t="s">
        <v>9</v>
      </c>
      <c r="C12" s="26"/>
      <c r="D12" s="27"/>
      <c r="E12" s="27"/>
      <c r="F12" s="29">
        <f>SUBTOTAL(109,Budget15[Importe])</f>
        <v>100</v>
      </c>
    </row>
    <row r="13" spans="1:6" ht="21.75" customHeight="1" x14ac:dyDescent="0.15"/>
    <row r="14" spans="1:6" ht="19.5" customHeight="1" x14ac:dyDescent="0.15"/>
  </sheetData>
  <conditionalFormatting sqref="D7">
    <cfRule type="dataBar" priority="1">
      <dataBar>
        <cfvo type="num" val="0"/>
        <cfvo type="num" val="1"/>
        <color theme="6"/>
      </dataBar>
      <extLst>
        <ext xmlns:x14="http://schemas.microsoft.com/office/spreadsheetml/2009/9/main" uri="{B025F937-C7B1-47D3-B67F-A62EFF666E3E}">
          <x14:id>{12EECF29-B559-4B1E-88DC-149F1C5BA71A}</x14:id>
        </ext>
      </extLst>
    </cfRule>
    <cfRule type="cellIs" dxfId="13" priority="2" operator="greaterThan">
      <formula>1</formula>
    </cfRule>
  </conditionalFormatting>
  <printOptions horizontalCentered="1"/>
  <pageMargins left="0.7" right="0.7" top="0.75" bottom="0.75" header="0.3" footer="0.3"/>
  <pageSetup paperSize="9" fitToHeight="0" orientation="portrait" horizont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EECF29-B559-4B1E-88DC-149F1C5BA71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TM10000067</Templat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VIAJE</vt:lpstr>
      <vt:lpstr>ALOJAMIENTO</vt:lpstr>
      <vt:lpstr>ACTIVIDADES</vt:lpstr>
      <vt:lpstr>PRESUPUESTO</vt:lpstr>
      <vt:lpstr>VIAJE!Títulos_a_imprimir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2014-12-16T22:11:53Z</dcterms:created>
  <dcterms:modified xsi:type="dcterms:W3CDTF">2024-11-10T16:10:41Z</dcterms:modified>
</cp:coreProperties>
</file>